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tslondon.sharepoint.com/sites/sustaff/Shared Documents/04 Activities/Team Resources/Committee Training and Resources for Website/2022-23/"/>
    </mc:Choice>
  </mc:AlternateContent>
  <xr:revisionPtr revIDLastSave="0" documentId="8_{2DC97A4D-AE17-4338-BD55-54DB608CB9D7}" xr6:coauthVersionLast="47" xr6:coauthVersionMax="47" xr10:uidLastSave="{00000000-0000-0000-0000-000000000000}"/>
  <bookViews>
    <workbookView xWindow="0" yWindow="0" windowWidth="20172" windowHeight="7980" firstSheet="2" xr2:uid="{00000000-000D-0000-FFFF-FFFF00000000}"/>
  </bookViews>
  <sheets>
    <sheet name="22-23 Blank" sheetId="2" r:id="rId1"/>
    <sheet name="22-23 Sports Club Example " sheetId="5" r:id="rId2"/>
    <sheet name="22-23 Societies Example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4" l="1"/>
  <c r="C38" i="5"/>
  <c r="H33" i="5"/>
  <c r="G33" i="5"/>
  <c r="F33" i="5"/>
  <c r="E33" i="5"/>
  <c r="D33" i="5"/>
  <c r="C33" i="5"/>
  <c r="C29" i="4"/>
  <c r="D29" i="4"/>
  <c r="C32" i="4" s="1"/>
  <c r="E29" i="4"/>
  <c r="F29" i="4"/>
  <c r="C33" i="4" s="1"/>
  <c r="G29" i="4"/>
  <c r="H29" i="4"/>
  <c r="C29" i="2"/>
  <c r="D29" i="2"/>
  <c r="E29" i="2"/>
  <c r="F29" i="2"/>
  <c r="G29" i="2"/>
  <c r="H29" i="2"/>
  <c r="C34" i="2" l="1"/>
  <c r="C33" i="2"/>
  <c r="C32" i="2"/>
  <c r="C36" i="5"/>
  <c r="C37" i="5"/>
  <c r="C40" i="5" s="1"/>
  <c r="C36" i="4"/>
  <c r="C36" i="2" l="1"/>
</calcChain>
</file>

<file path=xl/sharedStrings.xml><?xml version="1.0" encoding="utf-8"?>
<sst xmlns="http://schemas.openxmlformats.org/spreadsheetml/2006/main" count="77" uniqueCount="44">
  <si>
    <t>[INSERT SOCIETY/CLUB NAME]</t>
  </si>
  <si>
    <t>Description</t>
  </si>
  <si>
    <t>Date</t>
  </si>
  <si>
    <t>Sports Club/Society money</t>
  </si>
  <si>
    <t>SU grant money</t>
  </si>
  <si>
    <t>Money fundraised for external charities</t>
  </si>
  <si>
    <t>Private Income</t>
  </si>
  <si>
    <t>Private Expenditure</t>
  </si>
  <si>
    <t>Grant Income</t>
  </si>
  <si>
    <t>Grant Expenditure</t>
  </si>
  <si>
    <r>
      <rPr>
        <b/>
        <sz val="11"/>
        <color rgb="FF000000"/>
        <rFont val="Calibri"/>
      </rPr>
      <t>Charity Income</t>
    </r>
    <r>
      <rPr>
        <sz val="11"/>
        <color rgb="FF000000"/>
        <rFont val="Calibri"/>
      </rPr>
      <t xml:space="preserve"> </t>
    </r>
  </si>
  <si>
    <t>Charity Expenditure</t>
  </si>
  <si>
    <t>Total</t>
  </si>
  <si>
    <t>Remaining Private Amount</t>
  </si>
  <si>
    <t xml:space="preserve">Remaining Grant Amount </t>
  </si>
  <si>
    <t>Remaining Charity Amount</t>
  </si>
  <si>
    <t>Remaining Overall Amount (Private+Grant+Charity)</t>
  </si>
  <si>
    <t>[INSERT SPORTS CLUB NAME]</t>
  </si>
  <si>
    <t>Sports Club money</t>
  </si>
  <si>
    <t xml:space="preserve">SU grant money </t>
  </si>
  <si>
    <t>Examples:</t>
  </si>
  <si>
    <t>Money brought forward from 20/21</t>
  </si>
  <si>
    <t>01.08.22</t>
  </si>
  <si>
    <t>Welcome Fair expenditure</t>
  </si>
  <si>
    <t>24.09.22</t>
  </si>
  <si>
    <t>Term 1 regular activity grant</t>
  </si>
  <si>
    <t>26.09.22</t>
  </si>
  <si>
    <t>Term 1 additional activity grant</t>
  </si>
  <si>
    <t>03.10.22</t>
  </si>
  <si>
    <t>Term 1 facility hire</t>
  </si>
  <si>
    <t>07.10.22</t>
  </si>
  <si>
    <t>Sports equipment</t>
  </si>
  <si>
    <t>21.11.22</t>
  </si>
  <si>
    <t>Term 1 coaching</t>
  </si>
  <si>
    <t>07.12.22</t>
  </si>
  <si>
    <t>Competition entry fee</t>
  </si>
  <si>
    <t>12.02.23</t>
  </si>
  <si>
    <t>etc</t>
  </si>
  <si>
    <t>[INSERT SOCIETIES NAME]</t>
  </si>
  <si>
    <t>Society money</t>
  </si>
  <si>
    <t>Society Start-Up Grant</t>
  </si>
  <si>
    <t>15.09.22</t>
  </si>
  <si>
    <t>Welcome Fair Expenditure</t>
  </si>
  <si>
    <t>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</si>
</sst>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&quot;£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  <scheme val="minor"/>
    </font>
    <font>
      <b/>
      <sz val="11"/>
      <color rgb="FFA5A5A5"/>
      <name val="Calibri"/>
      <family val="2"/>
      <scheme val="minor"/>
    </font>
    <font>
      <b/>
      <sz val="11"/>
      <color rgb="FFA5A5A5"/>
      <name val="Calibri"/>
    </font>
    <font>
      <sz val="11"/>
      <color rgb="FFA5A5A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</font>
    <font>
      <sz val="10"/>
      <color rgb="FF000000"/>
      <name val="Arial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2CC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rgb="FFD0CECE"/>
      </left>
      <right style="thin">
        <color rgb="FFD0CECE"/>
      </right>
      <top/>
      <bottom style="thin">
        <color rgb="FFD0CECE"/>
      </bottom>
      <diagonal/>
    </border>
    <border>
      <left style="thin">
        <color rgb="FFD0CECE"/>
      </left>
      <right style="thin">
        <color rgb="FFD0CECE"/>
      </right>
      <top style="thin">
        <color rgb="FFD0CECE"/>
      </top>
      <bottom/>
      <diagonal/>
    </border>
    <border>
      <left style="thin">
        <color rgb="FFD0CECE"/>
      </left>
      <right/>
      <top/>
      <bottom style="thin">
        <color rgb="FFD0CECE"/>
      </bottom>
      <diagonal/>
    </border>
    <border>
      <left style="thin">
        <color rgb="FFD0CECE"/>
      </left>
      <right/>
      <top style="thin">
        <color rgb="FF000000"/>
      </top>
      <bottom/>
      <diagonal/>
    </border>
    <border>
      <left style="thin">
        <color rgb="FFD0CECE"/>
      </left>
      <right style="thin">
        <color rgb="FFD0CECE"/>
      </right>
      <top style="thin">
        <color rgb="FF000000"/>
      </top>
      <bottom/>
      <diagonal/>
    </border>
    <border>
      <left/>
      <right/>
      <top/>
      <bottom style="thin">
        <color rgb="FFD0CECE"/>
      </bottom>
      <diagonal/>
    </border>
    <border>
      <left/>
      <right style="thin">
        <color rgb="FFD0CECE"/>
      </right>
      <top style="thin">
        <color rgb="FFD0CECE"/>
      </top>
      <bottom style="thin">
        <color rgb="FFD0CECE"/>
      </bottom>
      <diagonal/>
    </border>
    <border>
      <left/>
      <right style="thin">
        <color rgb="FFD0CECE"/>
      </right>
      <top/>
      <bottom style="thin">
        <color rgb="FFD0CECE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0">
    <xf numFmtId="0" fontId="0" fillId="0" borderId="0" xfId="0"/>
    <xf numFmtId="0" fontId="0" fillId="2" borderId="0" xfId="0" applyFill="1"/>
    <xf numFmtId="0" fontId="3" fillId="0" borderId="0" xfId="0" applyFont="1"/>
    <xf numFmtId="44" fontId="3" fillId="0" borderId="0" xfId="1" applyFont="1"/>
    <xf numFmtId="44" fontId="3" fillId="0" borderId="0" xfId="1" applyFont="1" applyFill="1"/>
    <xf numFmtId="0" fontId="3" fillId="5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12" borderId="0" xfId="0" applyFont="1" applyFill="1" applyAlignment="1">
      <alignment horizontal="left" vertical="top"/>
    </xf>
    <xf numFmtId="0" fontId="3" fillId="5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3" fillId="12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0" fillId="0" borderId="3" xfId="0" applyBorder="1"/>
    <xf numFmtId="44" fontId="5" fillId="0" borderId="3" xfId="1" applyFont="1" applyBorder="1"/>
    <xf numFmtId="14" fontId="0" fillId="0" borderId="3" xfId="1" applyNumberFormat="1" applyFont="1" applyBorder="1"/>
    <xf numFmtId="44" fontId="6" fillId="0" borderId="3" xfId="1" applyFont="1" applyBorder="1"/>
    <xf numFmtId="44" fontId="2" fillId="0" borderId="3" xfId="1" applyFont="1" applyBorder="1"/>
    <xf numFmtId="0" fontId="0" fillId="0" borderId="4" xfId="0" applyBorder="1"/>
    <xf numFmtId="0" fontId="3" fillId="6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4" fontId="5" fillId="0" borderId="3" xfId="1" applyFont="1" applyBorder="1" applyAlignment="1">
      <alignment horizontal="left" vertical="top"/>
    </xf>
    <xf numFmtId="14" fontId="0" fillId="0" borderId="3" xfId="1" applyNumberFormat="1" applyFont="1" applyBorder="1" applyAlignment="1">
      <alignment horizontal="left" vertical="top"/>
    </xf>
    <xf numFmtId="44" fontId="6" fillId="0" borderId="3" xfId="1" applyFont="1" applyBorder="1" applyAlignment="1">
      <alignment horizontal="left" vertical="top"/>
    </xf>
    <xf numFmtId="44" fontId="2" fillId="0" borderId="3" xfId="1" applyFont="1" applyBorder="1" applyAlignment="1">
      <alignment horizontal="left" vertical="top"/>
    </xf>
    <xf numFmtId="44" fontId="2" fillId="0" borderId="5" xfId="1" applyFont="1" applyBorder="1" applyAlignment="1">
      <alignment horizontal="left" vertical="top"/>
    </xf>
    <xf numFmtId="44" fontId="3" fillId="0" borderId="0" xfId="1" applyFont="1" applyAlignment="1">
      <alignment horizontal="left" vertical="top"/>
    </xf>
    <xf numFmtId="0" fontId="0" fillId="0" borderId="0" xfId="0" applyAlignment="1">
      <alignment horizontal="left" vertical="center"/>
    </xf>
    <xf numFmtId="14" fontId="5" fillId="0" borderId="3" xfId="1" applyNumberFormat="1" applyFont="1" applyBorder="1"/>
    <xf numFmtId="14" fontId="6" fillId="0" borderId="3" xfId="1" applyNumberFormat="1" applyFont="1" applyBorder="1"/>
    <xf numFmtId="14" fontId="2" fillId="0" borderId="3" xfId="1" applyNumberFormat="1" applyFont="1" applyBorder="1"/>
    <xf numFmtId="14" fontId="2" fillId="0" borderId="5" xfId="1" applyNumberFormat="1" applyFont="1" applyBorder="1"/>
    <xf numFmtId="0" fontId="0" fillId="0" borderId="3" xfId="0" applyBorder="1" applyAlignment="1">
      <alignment horizontal="left" vertical="top"/>
    </xf>
    <xf numFmtId="14" fontId="0" fillId="0" borderId="9" xfId="0" applyNumberFormat="1" applyBorder="1"/>
    <xf numFmtId="14" fontId="5" fillId="0" borderId="10" xfId="1" applyNumberFormat="1" applyFont="1" applyBorder="1" applyAlignment="1">
      <alignment horizontal="left"/>
    </xf>
    <xf numFmtId="14" fontId="5" fillId="0" borderId="10" xfId="1" applyNumberFormat="1" applyFont="1" applyBorder="1"/>
    <xf numFmtId="44" fontId="5" fillId="0" borderId="4" xfId="1" applyFont="1" applyBorder="1" applyAlignment="1">
      <alignment horizontal="left" vertical="top"/>
    </xf>
    <xf numFmtId="14" fontId="3" fillId="0" borderId="6" xfId="0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top"/>
    </xf>
    <xf numFmtId="14" fontId="0" fillId="0" borderId="11" xfId="0" applyNumberFormat="1" applyBorder="1"/>
    <xf numFmtId="44" fontId="2" fillId="0" borderId="5" xfId="1" applyFont="1" applyBorder="1"/>
    <xf numFmtId="8" fontId="2" fillId="6" borderId="7" xfId="0" applyNumberFormat="1" applyFont="1" applyFill="1" applyBorder="1" applyAlignment="1">
      <alignment horizontal="center" vertical="center" wrapText="1"/>
    </xf>
    <xf numFmtId="8" fontId="2" fillId="6" borderId="3" xfId="0" applyNumberFormat="1" applyFont="1" applyFill="1" applyBorder="1" applyAlignment="1">
      <alignment horizontal="right"/>
    </xf>
    <xf numFmtId="8" fontId="2" fillId="6" borderId="4" xfId="0" applyNumberFormat="1" applyFont="1" applyFill="1" applyBorder="1" applyAlignment="1">
      <alignment horizontal="right"/>
    </xf>
    <xf numFmtId="8" fontId="2" fillId="6" borderId="3" xfId="1" applyNumberFormat="1" applyFont="1" applyFill="1" applyBorder="1" applyAlignment="1">
      <alignment horizontal="right"/>
    </xf>
    <xf numFmtId="8" fontId="2" fillId="6" borderId="5" xfId="1" applyNumberFormat="1" applyFont="1" applyFill="1" applyBorder="1" applyAlignment="1">
      <alignment horizontal="right"/>
    </xf>
    <xf numFmtId="8" fontId="12" fillId="13" borderId="8" xfId="0" applyNumberFormat="1" applyFont="1" applyFill="1" applyBorder="1" applyAlignment="1">
      <alignment horizontal="center" vertical="center" wrapText="1"/>
    </xf>
    <xf numFmtId="8" fontId="6" fillId="9" borderId="3" xfId="0" applyNumberFormat="1" applyFont="1" applyFill="1" applyBorder="1" applyAlignment="1">
      <alignment horizontal="right"/>
    </xf>
    <xf numFmtId="8" fontId="6" fillId="9" borderId="4" xfId="0" applyNumberFormat="1" applyFont="1" applyFill="1" applyBorder="1" applyAlignment="1">
      <alignment horizontal="right"/>
    </xf>
    <xf numFmtId="8" fontId="6" fillId="9" borderId="3" xfId="1" applyNumberFormat="1" applyFont="1" applyFill="1" applyBorder="1" applyAlignment="1">
      <alignment horizontal="right"/>
    </xf>
    <xf numFmtId="8" fontId="6" fillId="9" borderId="5" xfId="1" applyNumberFormat="1" applyFont="1" applyFill="1" applyBorder="1" applyAlignment="1">
      <alignment horizontal="right"/>
    </xf>
    <xf numFmtId="8" fontId="11" fillId="7" borderId="7" xfId="0" applyNumberFormat="1" applyFont="1" applyFill="1" applyBorder="1" applyAlignment="1">
      <alignment horizontal="center" vertical="center" wrapText="1"/>
    </xf>
    <xf numFmtId="8" fontId="11" fillId="7" borderId="3" xfId="0" applyNumberFormat="1" applyFont="1" applyFill="1" applyBorder="1" applyAlignment="1">
      <alignment horizontal="right"/>
    </xf>
    <xf numFmtId="8" fontId="11" fillId="7" borderId="4" xfId="0" applyNumberFormat="1" applyFont="1" applyFill="1" applyBorder="1" applyAlignment="1">
      <alignment horizontal="right"/>
    </xf>
    <xf numFmtId="8" fontId="6" fillId="7" borderId="3" xfId="1" applyNumberFormat="1" applyFont="1" applyFill="1" applyBorder="1" applyAlignment="1">
      <alignment horizontal="right"/>
    </xf>
    <xf numFmtId="8" fontId="6" fillId="7" borderId="5" xfId="1" applyNumberFormat="1" applyFont="1" applyFill="1" applyBorder="1" applyAlignment="1">
      <alignment horizontal="right"/>
    </xf>
    <xf numFmtId="8" fontId="11" fillId="6" borderId="7" xfId="0" applyNumberFormat="1" applyFont="1" applyFill="1" applyBorder="1" applyAlignment="1">
      <alignment horizontal="center" vertical="center" wrapText="1"/>
    </xf>
    <xf numFmtId="8" fontId="6" fillId="6" borderId="3" xfId="0" applyNumberFormat="1" applyFont="1" applyFill="1" applyBorder="1" applyAlignment="1">
      <alignment horizontal="right"/>
    </xf>
    <xf numFmtId="8" fontId="6" fillId="6" borderId="3" xfId="1" applyNumberFormat="1" applyFont="1" applyFill="1" applyBorder="1" applyAlignment="1">
      <alignment horizontal="right"/>
    </xf>
    <xf numFmtId="8" fontId="3" fillId="7" borderId="4" xfId="0" applyNumberFormat="1" applyFont="1" applyFill="1" applyBorder="1" applyAlignment="1">
      <alignment horizontal="right"/>
    </xf>
    <xf numFmtId="8" fontId="0" fillId="7" borderId="3" xfId="1" applyNumberFormat="1" applyFont="1" applyFill="1" applyBorder="1" applyAlignment="1">
      <alignment horizontal="right"/>
    </xf>
    <xf numFmtId="8" fontId="0" fillId="7" borderId="5" xfId="1" applyNumberFormat="1" applyFont="1" applyFill="1" applyBorder="1" applyAlignment="1">
      <alignment horizontal="right"/>
    </xf>
    <xf numFmtId="8" fontId="0" fillId="9" borderId="4" xfId="0" applyNumberFormat="1" applyFill="1" applyBorder="1" applyAlignment="1">
      <alignment horizontal="right"/>
    </xf>
    <xf numFmtId="8" fontId="5" fillId="9" borderId="3" xfId="1" applyNumberFormat="1" applyFont="1" applyFill="1" applyBorder="1" applyAlignment="1">
      <alignment horizontal="right"/>
    </xf>
    <xf numFmtId="8" fontId="0" fillId="9" borderId="3" xfId="1" applyNumberFormat="1" applyFont="1" applyFill="1" applyBorder="1" applyAlignment="1">
      <alignment horizontal="right"/>
    </xf>
    <xf numFmtId="8" fontId="2" fillId="9" borderId="3" xfId="1" applyNumberFormat="1" applyFont="1" applyFill="1" applyBorder="1" applyAlignment="1">
      <alignment horizontal="right"/>
    </xf>
    <xf numFmtId="8" fontId="2" fillId="9" borderId="5" xfId="1" applyNumberFormat="1" applyFont="1" applyFill="1" applyBorder="1" applyAlignment="1">
      <alignment horizontal="right"/>
    </xf>
    <xf numFmtId="8" fontId="11" fillId="4" borderId="2" xfId="0" applyNumberFormat="1" applyFont="1" applyFill="1" applyBorder="1" applyAlignment="1">
      <alignment horizontal="center" vertical="center" wrapText="1"/>
    </xf>
    <xf numFmtId="8" fontId="15" fillId="6" borderId="1" xfId="1" applyNumberFormat="1" applyFont="1" applyFill="1" applyBorder="1" applyAlignment="1">
      <alignment horizontal="right"/>
    </xf>
    <xf numFmtId="8" fontId="2" fillId="0" borderId="0" xfId="1" applyNumberFormat="1" applyFont="1" applyAlignment="1">
      <alignment horizontal="right"/>
    </xf>
    <xf numFmtId="8" fontId="2" fillId="0" borderId="0" xfId="1" applyNumberFormat="1" applyFont="1"/>
    <xf numFmtId="8" fontId="16" fillId="0" borderId="0" xfId="1" applyNumberFormat="1" applyFont="1"/>
    <xf numFmtId="8" fontId="2" fillId="0" borderId="0" xfId="0" applyNumberFormat="1" applyFont="1"/>
    <xf numFmtId="8" fontId="6" fillId="0" borderId="0" xfId="0" applyNumberFormat="1" applyFont="1"/>
    <xf numFmtId="8" fontId="11" fillId="12" borderId="2" xfId="0" applyNumberFormat="1" applyFont="1" applyFill="1" applyBorder="1" applyAlignment="1">
      <alignment horizontal="center" vertical="center" wrapText="1"/>
    </xf>
    <xf numFmtId="8" fontId="11" fillId="9" borderId="1" xfId="1" applyNumberFormat="1" applyFont="1" applyFill="1" applyBorder="1" applyAlignment="1">
      <alignment horizontal="right"/>
    </xf>
    <xf numFmtId="8" fontId="6" fillId="0" borderId="0" xfId="1" applyNumberFormat="1" applyFont="1" applyAlignment="1">
      <alignment horizontal="right"/>
    </xf>
    <xf numFmtId="165" fontId="0" fillId="0" borderId="0" xfId="0" applyNumberFormat="1"/>
    <xf numFmtId="165" fontId="9" fillId="12" borderId="2" xfId="0" applyNumberFormat="1" applyFont="1" applyFill="1" applyBorder="1" applyAlignment="1">
      <alignment horizontal="center" vertical="center" wrapText="1"/>
    </xf>
    <xf numFmtId="165" fontId="13" fillId="13" borderId="7" xfId="0" applyNumberFormat="1" applyFont="1" applyFill="1" applyBorder="1" applyAlignment="1">
      <alignment horizontal="center" vertical="center" wrapText="1"/>
    </xf>
    <xf numFmtId="165" fontId="6" fillId="9" borderId="3" xfId="0" applyNumberFormat="1" applyFont="1" applyFill="1" applyBorder="1"/>
    <xf numFmtId="165" fontId="6" fillId="9" borderId="5" xfId="0" applyNumberFormat="1" applyFont="1" applyFill="1" applyBorder="1"/>
    <xf numFmtId="165" fontId="11" fillId="9" borderId="1" xfId="1" applyNumberFormat="1" applyFont="1" applyFill="1" applyBorder="1" applyAlignment="1">
      <alignment horizontal="right"/>
    </xf>
    <xf numFmtId="165" fontId="2" fillId="0" borderId="0" xfId="1" applyNumberFormat="1" applyFont="1" applyAlignment="1">
      <alignment horizontal="right"/>
    </xf>
    <xf numFmtId="165" fontId="3" fillId="4" borderId="2" xfId="0" applyNumberFormat="1" applyFont="1" applyFill="1" applyBorder="1" applyAlignment="1">
      <alignment horizontal="center" vertical="center" wrapText="1"/>
    </xf>
    <xf numFmtId="165" fontId="12" fillId="6" borderId="7" xfId="0" applyNumberFormat="1" applyFont="1" applyFill="1" applyBorder="1" applyAlignment="1">
      <alignment horizontal="center" vertical="center" wrapText="1"/>
    </xf>
    <xf numFmtId="165" fontId="11" fillId="6" borderId="3" xfId="0" applyNumberFormat="1" applyFont="1" applyFill="1" applyBorder="1" applyAlignment="1">
      <alignment horizontal="right"/>
    </xf>
    <xf numFmtId="165" fontId="6" fillId="6" borderId="3" xfId="1" applyNumberFormat="1" applyFont="1" applyFill="1" applyBorder="1" applyAlignment="1">
      <alignment horizontal="right"/>
    </xf>
    <xf numFmtId="165" fontId="6" fillId="6" borderId="5" xfId="1" applyNumberFormat="1" applyFont="1" applyFill="1" applyBorder="1" applyAlignment="1">
      <alignment horizontal="right"/>
    </xf>
    <xf numFmtId="165" fontId="3" fillId="6" borderId="1" xfId="1" applyNumberFormat="1" applyFont="1" applyFill="1" applyBorder="1" applyAlignment="1">
      <alignment horizontal="right"/>
    </xf>
    <xf numFmtId="165" fontId="0" fillId="0" borderId="0" xfId="1" applyNumberFormat="1" applyFont="1"/>
    <xf numFmtId="165" fontId="7" fillId="0" borderId="0" xfId="1" applyNumberFormat="1" applyFont="1"/>
    <xf numFmtId="8" fontId="11" fillId="8" borderId="2" xfId="0" applyNumberFormat="1" applyFont="1" applyFill="1" applyBorder="1" applyAlignment="1">
      <alignment horizontal="center" vertical="center" wrapText="1"/>
    </xf>
    <xf numFmtId="8" fontId="15" fillId="7" borderId="1" xfId="1" applyNumberFormat="1" applyFont="1" applyFill="1" applyBorder="1" applyAlignment="1">
      <alignment horizontal="right"/>
    </xf>
    <xf numFmtId="8" fontId="15" fillId="0" borderId="0" xfId="1" applyNumberFormat="1" applyFont="1"/>
    <xf numFmtId="165" fontId="3" fillId="8" borderId="2" xfId="0" applyNumberFormat="1" applyFont="1" applyFill="1" applyBorder="1" applyAlignment="1">
      <alignment horizontal="center" vertical="center" wrapText="1"/>
    </xf>
    <xf numFmtId="165" fontId="12" fillId="7" borderId="7" xfId="0" applyNumberFormat="1" applyFont="1" applyFill="1" applyBorder="1" applyAlignment="1">
      <alignment horizontal="center" vertical="center" wrapText="1"/>
    </xf>
    <xf numFmtId="165" fontId="6" fillId="7" borderId="3" xfId="0" applyNumberFormat="1" applyFont="1" applyFill="1" applyBorder="1" applyAlignment="1">
      <alignment horizontal="right"/>
    </xf>
    <xf numFmtId="165" fontId="6" fillId="7" borderId="3" xfId="1" applyNumberFormat="1" applyFont="1" applyFill="1" applyBorder="1" applyAlignment="1">
      <alignment horizontal="right"/>
    </xf>
    <xf numFmtId="165" fontId="6" fillId="7" borderId="5" xfId="1" applyNumberFormat="1" applyFont="1" applyFill="1" applyBorder="1" applyAlignment="1">
      <alignment horizontal="right"/>
    </xf>
    <xf numFmtId="165" fontId="3" fillId="7" borderId="1" xfId="1" applyNumberFormat="1" applyFont="1" applyFill="1" applyBorder="1" applyAlignment="1">
      <alignment horizontal="right"/>
    </xf>
    <xf numFmtId="165" fontId="3" fillId="5" borderId="0" xfId="0" applyNumberFormat="1" applyFont="1" applyFill="1"/>
    <xf numFmtId="165" fontId="3" fillId="6" borderId="0" xfId="0" applyNumberFormat="1" applyFont="1" applyFill="1"/>
    <xf numFmtId="165" fontId="3" fillId="12" borderId="0" xfId="0" applyNumberFormat="1" applyFont="1" applyFill="1"/>
    <xf numFmtId="165" fontId="3" fillId="0" borderId="0" xfId="0" applyNumberFormat="1" applyFont="1"/>
    <xf numFmtId="165" fontId="3" fillId="3" borderId="0" xfId="0" applyNumberFormat="1" applyFont="1" applyFill="1"/>
    <xf numFmtId="165" fontId="6" fillId="9" borderId="4" xfId="0" applyNumberFormat="1" applyFont="1" applyFill="1" applyBorder="1"/>
    <xf numFmtId="165" fontId="14" fillId="6" borderId="7" xfId="0" applyNumberFormat="1" applyFont="1" applyFill="1" applyBorder="1" applyAlignment="1">
      <alignment horizontal="center" vertical="center" wrapText="1"/>
    </xf>
    <xf numFmtId="165" fontId="6" fillId="6" borderId="3" xfId="0" applyNumberFormat="1" applyFont="1" applyFill="1" applyBorder="1" applyAlignment="1">
      <alignment horizontal="right"/>
    </xf>
    <xf numFmtId="165" fontId="6" fillId="6" borderId="4" xfId="0" applyNumberFormat="1" applyFont="1" applyFill="1" applyBorder="1" applyAlignment="1">
      <alignment horizontal="right"/>
    </xf>
    <xf numFmtId="165" fontId="0" fillId="6" borderId="1" xfId="1" applyNumberFormat="1" applyFont="1" applyFill="1" applyBorder="1" applyAlignment="1">
      <alignment horizontal="right"/>
    </xf>
    <xf numFmtId="165" fontId="6" fillId="7" borderId="4" xfId="0" applyNumberFormat="1" applyFont="1" applyFill="1" applyBorder="1" applyAlignment="1">
      <alignment horizontal="right"/>
    </xf>
    <xf numFmtId="8" fontId="0" fillId="0" borderId="0" xfId="0" applyNumberFormat="1"/>
    <xf numFmtId="8" fontId="3" fillId="12" borderId="1" xfId="0" applyNumberFormat="1" applyFont="1" applyFill="1" applyBorder="1" applyAlignment="1">
      <alignment horizontal="center" vertical="center" wrapText="1"/>
    </xf>
    <xf numFmtId="8" fontId="0" fillId="9" borderId="1" xfId="1" applyNumberFormat="1" applyFont="1" applyFill="1" applyBorder="1" applyAlignment="1">
      <alignment horizontal="right"/>
    </xf>
    <xf numFmtId="8" fontId="2" fillId="0" borderId="0" xfId="1" applyNumberFormat="1" applyFont="1" applyFill="1" applyAlignment="1">
      <alignment horizontal="right"/>
    </xf>
    <xf numFmtId="165" fontId="9" fillId="12" borderId="1" xfId="0" applyNumberFormat="1" applyFont="1" applyFill="1" applyBorder="1" applyAlignment="1">
      <alignment horizontal="center" vertical="center" wrapText="1"/>
    </xf>
    <xf numFmtId="165" fontId="0" fillId="9" borderId="4" xfId="0" applyNumberFormat="1" applyFill="1" applyBorder="1"/>
    <xf numFmtId="165" fontId="0" fillId="9" borderId="3" xfId="0" applyNumberFormat="1" applyFill="1" applyBorder="1"/>
    <xf numFmtId="165" fontId="0" fillId="9" borderId="5" xfId="0" applyNumberFormat="1" applyFill="1" applyBorder="1"/>
    <xf numFmtId="165" fontId="0" fillId="9" borderId="1" xfId="1" applyNumberFormat="1" applyFont="1" applyFill="1" applyBorder="1" applyAlignment="1">
      <alignment horizontal="right"/>
    </xf>
    <xf numFmtId="165" fontId="2" fillId="0" borderId="0" xfId="1" applyNumberFormat="1" applyFont="1" applyFill="1" applyAlignment="1">
      <alignment horizontal="right"/>
    </xf>
    <xf numFmtId="8" fontId="3" fillId="8" borderId="1" xfId="0" applyNumberFormat="1" applyFont="1" applyFill="1" applyBorder="1" applyAlignment="1">
      <alignment horizontal="center" vertical="center" wrapText="1"/>
    </xf>
    <xf numFmtId="8" fontId="0" fillId="7" borderId="1" xfId="1" applyNumberFormat="1" applyFont="1" applyFill="1" applyBorder="1" applyAlignment="1">
      <alignment horizontal="right"/>
    </xf>
    <xf numFmtId="8" fontId="3" fillId="0" borderId="0" xfId="1" applyNumberFormat="1" applyFont="1"/>
    <xf numFmtId="165" fontId="11" fillId="8" borderId="1" xfId="0" applyNumberFormat="1" applyFont="1" applyFill="1" applyBorder="1" applyAlignment="1">
      <alignment horizontal="center" vertical="center" wrapText="1"/>
    </xf>
    <xf numFmtId="165" fontId="11" fillId="7" borderId="4" xfId="0" applyNumberFormat="1" applyFont="1" applyFill="1" applyBorder="1" applyAlignment="1">
      <alignment horizontal="right"/>
    </xf>
    <xf numFmtId="165" fontId="6" fillId="7" borderId="1" xfId="1" applyNumberFormat="1" applyFont="1" applyFill="1" applyBorder="1" applyAlignment="1">
      <alignment horizontal="right"/>
    </xf>
    <xf numFmtId="165" fontId="6" fillId="0" borderId="0" xfId="1" applyNumberFormat="1" applyFont="1" applyFill="1" applyAlignment="1">
      <alignment horizontal="right"/>
    </xf>
    <xf numFmtId="165" fontId="6" fillId="0" borderId="0" xfId="0" applyNumberFormat="1" applyFont="1"/>
    <xf numFmtId="165" fontId="11" fillId="5" borderId="0" xfId="0" applyNumberFormat="1" applyFont="1" applyFill="1"/>
    <xf numFmtId="165" fontId="11" fillId="6" borderId="0" xfId="0" applyNumberFormat="1" applyFont="1" applyFill="1"/>
    <xf numFmtId="165" fontId="11" fillId="12" borderId="0" xfId="0" applyNumberFormat="1" applyFont="1" applyFill="1"/>
    <xf numFmtId="165" fontId="11" fillId="0" borderId="0" xfId="0" applyNumberFormat="1" applyFont="1"/>
    <xf numFmtId="165" fontId="11" fillId="3" borderId="0" xfId="0" applyNumberFormat="1" applyFont="1" applyFill="1"/>
    <xf numFmtId="165" fontId="11" fillId="0" borderId="0" xfId="1" applyNumberFormat="1" applyFont="1" applyFill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3" fillId="0" borderId="1" xfId="1" applyFont="1" applyBorder="1" applyAlignment="1">
      <alignment horizontal="center"/>
    </xf>
    <xf numFmtId="164" fontId="3" fillId="10" borderId="1" xfId="0" applyNumberFormat="1" applyFont="1" applyFill="1" applyBorder="1" applyAlignment="1">
      <alignment horizontal="center" vertical="center" wrapText="1"/>
    </xf>
    <xf numFmtId="164" fontId="8" fillId="11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165" fontId="11" fillId="6" borderId="4" xfId="0" applyNumberFormat="1" applyFont="1" applyFill="1" applyBorder="1" applyAlignment="1">
      <alignment horizontal="right"/>
    </xf>
    <xf numFmtId="165" fontId="6" fillId="6" borderId="1" xfId="1" applyNumberFormat="1" applyFont="1" applyFill="1" applyBorder="1" applyAlignment="1">
      <alignment horizontal="right"/>
    </xf>
    <xf numFmtId="165" fontId="6" fillId="0" borderId="0" xfId="1" applyNumberFormat="1" applyFont="1"/>
    <xf numFmtId="165" fontId="17" fillId="0" borderId="0" xfId="1" applyNumberFormat="1" applyFont="1"/>
    <xf numFmtId="8" fontId="11" fillId="4" borderId="1" xfId="0" applyNumberFormat="1" applyFont="1" applyFill="1" applyBorder="1" applyAlignment="1">
      <alignment horizontal="center" vertical="center" wrapText="1"/>
    </xf>
    <xf numFmtId="8" fontId="6" fillId="6" borderId="4" xfId="0" applyNumberFormat="1" applyFont="1" applyFill="1" applyBorder="1" applyAlignment="1">
      <alignment horizontal="right"/>
    </xf>
    <xf numFmtId="8" fontId="6" fillId="6" borderId="5" xfId="1" applyNumberFormat="1" applyFont="1" applyFill="1" applyBorder="1" applyAlignment="1">
      <alignment horizontal="right"/>
    </xf>
    <xf numFmtId="8" fontId="6" fillId="6" borderId="1" xfId="1" applyNumberFormat="1" applyFont="1" applyFill="1" applyBorder="1" applyAlignment="1">
      <alignment horizontal="right"/>
    </xf>
    <xf numFmtId="8" fontId="6" fillId="0" borderId="0" xfId="1" applyNumberFormat="1" applyFont="1" applyFill="1" applyAlignment="1">
      <alignment horizontal="right"/>
    </xf>
    <xf numFmtId="8" fontId="6" fillId="0" borderId="0" xfId="1" applyNumberFormat="1" applyFont="1"/>
    <xf numFmtId="8" fontId="17" fillId="0" borderId="0" xfId="1" applyNumberFormat="1" applyFont="1"/>
    <xf numFmtId="164" fontId="0" fillId="0" borderId="0" xfId="0" applyNumberFormat="1" applyAlignment="1"/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51"/>
  <sheetViews>
    <sheetView showGridLines="0" tabSelected="1" topLeftCell="C15" workbookViewId="0">
      <selection activeCell="H21" sqref="C21:H21"/>
    </sheetView>
  </sheetViews>
  <sheetFormatPr defaultRowHeight="14.45"/>
  <cols>
    <col min="1" max="1" width="37.28515625" customWidth="1"/>
    <col min="2" max="2" width="12.42578125" customWidth="1"/>
    <col min="3" max="3" width="24.7109375" style="130" customWidth="1"/>
    <col min="4" max="4" width="24.7109375" style="113" customWidth="1"/>
    <col min="5" max="5" width="23.85546875" style="130" customWidth="1"/>
    <col min="6" max="6" width="25" style="74" customWidth="1"/>
    <col min="7" max="7" width="24.7109375" style="78" customWidth="1"/>
    <col min="8" max="8" width="19.140625" style="113" bestFit="1" customWidth="1"/>
  </cols>
  <sheetData>
    <row r="1" spans="1:8" ht="15">
      <c r="A1" s="138" t="s">
        <v>0</v>
      </c>
      <c r="B1" s="138"/>
      <c r="C1" s="138"/>
      <c r="D1" s="138"/>
      <c r="E1" s="138"/>
      <c r="F1" s="138"/>
    </row>
    <row r="2" spans="1:8" ht="18.75" customHeight="1">
      <c r="A2" s="138"/>
      <c r="B2" s="138"/>
      <c r="C2" s="138"/>
      <c r="D2" s="138"/>
      <c r="E2" s="138"/>
      <c r="F2" s="138"/>
    </row>
    <row r="3" spans="1:8" ht="30.6" customHeight="1">
      <c r="A3" s="137" t="s">
        <v>1</v>
      </c>
      <c r="B3" s="137" t="s">
        <v>2</v>
      </c>
      <c r="C3" s="140" t="s">
        <v>3</v>
      </c>
      <c r="D3" s="140"/>
      <c r="E3" s="141" t="s">
        <v>4</v>
      </c>
      <c r="F3" s="141"/>
      <c r="G3" s="142" t="s">
        <v>5</v>
      </c>
      <c r="H3" s="142"/>
    </row>
    <row r="4" spans="1:8" ht="15">
      <c r="A4" s="137"/>
      <c r="B4" s="137"/>
      <c r="C4" s="126" t="s">
        <v>6</v>
      </c>
      <c r="D4" s="123" t="s">
        <v>7</v>
      </c>
      <c r="E4" s="146" t="s">
        <v>8</v>
      </c>
      <c r="F4" s="151" t="s">
        <v>9</v>
      </c>
      <c r="G4" s="117" t="s">
        <v>10</v>
      </c>
      <c r="H4" s="114" t="s">
        <v>11</v>
      </c>
    </row>
    <row r="5" spans="1:8" ht="15">
      <c r="A5" s="18"/>
      <c r="B5" s="18"/>
      <c r="C5" s="127"/>
      <c r="D5" s="60"/>
      <c r="E5" s="147"/>
      <c r="F5" s="152"/>
      <c r="G5" s="118"/>
      <c r="H5" s="63"/>
    </row>
    <row r="6" spans="1:8" ht="15">
      <c r="A6" s="13"/>
      <c r="B6" s="14"/>
      <c r="C6" s="99"/>
      <c r="D6" s="61"/>
      <c r="E6" s="88"/>
      <c r="F6" s="59"/>
      <c r="G6" s="119"/>
      <c r="H6" s="64"/>
    </row>
    <row r="7" spans="1:8" ht="15">
      <c r="A7" s="14"/>
      <c r="B7" s="14"/>
      <c r="C7" s="99"/>
      <c r="D7" s="61"/>
      <c r="E7" s="88"/>
      <c r="F7" s="59"/>
      <c r="G7" s="119"/>
      <c r="H7" s="64"/>
    </row>
    <row r="8" spans="1:8" ht="15">
      <c r="A8" s="14"/>
      <c r="B8" s="14"/>
      <c r="C8" s="99"/>
      <c r="D8" s="61"/>
      <c r="E8" s="88"/>
      <c r="F8" s="59"/>
      <c r="G8" s="119"/>
      <c r="H8" s="64"/>
    </row>
    <row r="9" spans="1:8" ht="15">
      <c r="A9" s="14"/>
      <c r="B9" s="14"/>
      <c r="C9" s="99"/>
      <c r="D9" s="61"/>
      <c r="E9" s="88"/>
      <c r="F9" s="59"/>
      <c r="G9" s="119"/>
      <c r="H9" s="64"/>
    </row>
    <row r="10" spans="1:8" ht="15">
      <c r="A10" s="14"/>
      <c r="B10" s="14"/>
      <c r="C10" s="99"/>
      <c r="D10" s="61"/>
      <c r="E10" s="88"/>
      <c r="F10" s="59"/>
      <c r="G10" s="119"/>
      <c r="H10" s="64"/>
    </row>
    <row r="11" spans="1:8" ht="15">
      <c r="A11" s="15"/>
      <c r="B11" s="14"/>
      <c r="C11" s="99"/>
      <c r="D11" s="61"/>
      <c r="E11" s="88"/>
      <c r="F11" s="59"/>
      <c r="G11" s="119"/>
      <c r="H11" s="64"/>
    </row>
    <row r="12" spans="1:8" ht="15">
      <c r="A12" s="14"/>
      <c r="B12" s="14"/>
      <c r="C12" s="99"/>
      <c r="D12" s="61"/>
      <c r="E12" s="88"/>
      <c r="F12" s="59"/>
      <c r="G12" s="119"/>
      <c r="H12" s="64"/>
    </row>
    <row r="13" spans="1:8" ht="15">
      <c r="A13" s="14"/>
      <c r="B13" s="14"/>
      <c r="C13" s="99"/>
      <c r="D13" s="61"/>
      <c r="E13" s="88"/>
      <c r="F13" s="59"/>
      <c r="G13" s="119"/>
      <c r="H13" s="64"/>
    </row>
    <row r="14" spans="1:8" ht="15">
      <c r="A14" s="14"/>
      <c r="B14" s="14"/>
      <c r="C14" s="99"/>
      <c r="D14" s="61"/>
      <c r="E14" s="88"/>
      <c r="F14" s="59"/>
      <c r="G14" s="119"/>
      <c r="H14" s="64"/>
    </row>
    <row r="15" spans="1:8" ht="15">
      <c r="A15" s="14"/>
      <c r="B15" s="14"/>
      <c r="C15" s="99"/>
      <c r="D15" s="61"/>
      <c r="E15" s="88"/>
      <c r="F15" s="59"/>
      <c r="G15" s="119"/>
      <c r="H15" s="64"/>
    </row>
    <row r="16" spans="1:8" ht="15">
      <c r="A16" s="14"/>
      <c r="B16" s="14"/>
      <c r="C16" s="99"/>
      <c r="D16" s="61"/>
      <c r="E16" s="88"/>
      <c r="F16" s="59"/>
      <c r="G16" s="119"/>
      <c r="H16" s="64"/>
    </row>
    <row r="17" spans="1:8" ht="15">
      <c r="A17" s="14"/>
      <c r="B17" s="14"/>
      <c r="C17" s="99"/>
      <c r="D17" s="61"/>
      <c r="E17" s="88"/>
      <c r="F17" s="59"/>
      <c r="G17" s="119"/>
      <c r="H17" s="64"/>
    </row>
    <row r="18" spans="1:8" ht="15">
      <c r="A18" s="15"/>
      <c r="B18" s="15"/>
      <c r="C18" s="99"/>
      <c r="D18" s="61"/>
      <c r="E18" s="88"/>
      <c r="F18" s="59"/>
      <c r="G18" s="119"/>
      <c r="H18" s="65"/>
    </row>
    <row r="19" spans="1:8" ht="15">
      <c r="A19" s="14"/>
      <c r="B19" s="14"/>
      <c r="C19" s="99"/>
      <c r="D19" s="61"/>
      <c r="E19" s="88"/>
      <c r="F19" s="59"/>
      <c r="G19" s="119"/>
      <c r="H19" s="64"/>
    </row>
    <row r="20" spans="1:8" ht="15">
      <c r="A20" s="14"/>
      <c r="B20" s="14"/>
      <c r="C20" s="99"/>
      <c r="D20" s="61"/>
      <c r="E20" s="88"/>
      <c r="F20" s="59"/>
      <c r="G20" s="119"/>
      <c r="H20" s="64"/>
    </row>
    <row r="21" spans="1:8" ht="15">
      <c r="A21" s="16"/>
      <c r="B21" s="16"/>
      <c r="C21" s="99"/>
      <c r="D21" s="61"/>
      <c r="E21" s="88"/>
      <c r="F21" s="59"/>
      <c r="G21" s="119"/>
      <c r="H21" s="66"/>
    </row>
    <row r="22" spans="1:8" ht="15">
      <c r="A22" s="16"/>
      <c r="B22" s="16"/>
      <c r="C22" s="99"/>
      <c r="D22" s="61"/>
      <c r="E22" s="88"/>
      <c r="F22" s="59"/>
      <c r="G22" s="119"/>
      <c r="H22" s="66"/>
    </row>
    <row r="23" spans="1:8" ht="15">
      <c r="A23" s="17"/>
      <c r="B23" s="17"/>
      <c r="C23" s="99"/>
      <c r="D23" s="61"/>
      <c r="E23" s="88"/>
      <c r="F23" s="59"/>
      <c r="G23" s="119"/>
      <c r="H23" s="66"/>
    </row>
    <row r="24" spans="1:8" ht="15">
      <c r="A24" s="17"/>
      <c r="B24" s="17"/>
      <c r="C24" s="99"/>
      <c r="D24" s="61"/>
      <c r="E24" s="88"/>
      <c r="F24" s="59"/>
      <c r="G24" s="119"/>
      <c r="H24" s="66"/>
    </row>
    <row r="25" spans="1:8" ht="15">
      <c r="A25" s="17"/>
      <c r="B25" s="17"/>
      <c r="C25" s="99"/>
      <c r="D25" s="61"/>
      <c r="E25" s="88"/>
      <c r="F25" s="59"/>
      <c r="G25" s="119"/>
      <c r="H25" s="66"/>
    </row>
    <row r="26" spans="1:8" ht="15">
      <c r="A26" s="17"/>
      <c r="B26" s="17"/>
      <c r="C26" s="99"/>
      <c r="D26" s="61"/>
      <c r="E26" s="88"/>
      <c r="F26" s="59"/>
      <c r="G26" s="119"/>
      <c r="H26" s="66"/>
    </row>
    <row r="27" spans="1:8" ht="15">
      <c r="A27" s="17"/>
      <c r="B27" s="17"/>
      <c r="C27" s="99"/>
      <c r="D27" s="61"/>
      <c r="E27" s="88"/>
      <c r="F27" s="59"/>
      <c r="G27" s="119"/>
      <c r="H27" s="66"/>
    </row>
    <row r="28" spans="1:8" ht="15">
      <c r="A28" s="41"/>
      <c r="B28" s="41"/>
      <c r="C28" s="100"/>
      <c r="D28" s="62"/>
      <c r="E28" s="89"/>
      <c r="F28" s="153"/>
      <c r="G28" s="120"/>
      <c r="H28" s="67"/>
    </row>
    <row r="29" spans="1:8" ht="15">
      <c r="A29" s="139" t="s">
        <v>12</v>
      </c>
      <c r="B29" s="139"/>
      <c r="C29" s="128">
        <f>SUM(C5:C28)</f>
        <v>0</v>
      </c>
      <c r="D29" s="124">
        <f>SUM(D5:D28)</f>
        <v>0</v>
      </c>
      <c r="E29" s="148">
        <f>SUM(E5:E28)</f>
        <v>0</v>
      </c>
      <c r="F29" s="154">
        <f>SUM(F5:F28)</f>
        <v>0</v>
      </c>
      <c r="G29" s="121">
        <f t="shared" ref="G29:H29" si="0">SUM(G5:G28)</f>
        <v>0</v>
      </c>
      <c r="H29" s="115">
        <f t="shared" si="0"/>
        <v>0</v>
      </c>
    </row>
    <row r="30" spans="1:8" ht="15">
      <c r="A30" s="3"/>
      <c r="B30" s="3"/>
      <c r="C30" s="129"/>
      <c r="D30" s="116"/>
      <c r="E30" s="129"/>
      <c r="F30" s="155"/>
      <c r="G30" s="122"/>
      <c r="H30" s="116"/>
    </row>
    <row r="31" spans="1:8" ht="15">
      <c r="E31" s="149"/>
      <c r="F31" s="156"/>
    </row>
    <row r="32" spans="1:8" ht="15">
      <c r="A32" s="8" t="s">
        <v>13</v>
      </c>
      <c r="B32" s="8"/>
      <c r="C32" s="131">
        <f>C29+D29</f>
        <v>0</v>
      </c>
      <c r="D32" s="125"/>
      <c r="E32" s="150"/>
      <c r="F32" s="157"/>
    </row>
    <row r="33" spans="1:30" ht="15">
      <c r="A33" s="11" t="s">
        <v>14</v>
      </c>
      <c r="B33" s="11"/>
      <c r="C33" s="132">
        <f>E29+F29</f>
        <v>0</v>
      </c>
      <c r="D33" s="125"/>
      <c r="E33" s="150"/>
      <c r="F33" s="157"/>
    </row>
    <row r="34" spans="1:30" s="1" customFormat="1" ht="15" customHeight="1">
      <c r="A34" s="10" t="s">
        <v>15</v>
      </c>
      <c r="B34" s="10"/>
      <c r="C34" s="133">
        <f>G29+H29</f>
        <v>0</v>
      </c>
      <c r="D34" s="113"/>
      <c r="E34" s="158"/>
      <c r="F34" s="158"/>
      <c r="G34" s="158"/>
      <c r="H34" s="158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s="1" customFormat="1" ht="15" customHeight="1">
      <c r="A35" s="12"/>
      <c r="B35" s="12"/>
      <c r="C35" s="134"/>
      <c r="D35" s="113"/>
      <c r="E35" s="130"/>
      <c r="F35" s="74"/>
      <c r="G35" s="78"/>
      <c r="H35" s="11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ht="15">
      <c r="A36" s="9" t="s">
        <v>16</v>
      </c>
      <c r="B36" s="9"/>
      <c r="C36" s="135">
        <f>SUM(C32+C33+C34)</f>
        <v>0</v>
      </c>
    </row>
    <row r="37" spans="1:30" ht="15">
      <c r="A37" s="12"/>
      <c r="B37" s="12"/>
      <c r="C37" s="134"/>
    </row>
    <row r="38" spans="1:30" ht="15">
      <c r="A38" s="4"/>
      <c r="B38" s="4"/>
      <c r="C38" s="136"/>
    </row>
    <row r="39" spans="1:30" ht="15"/>
    <row r="40" spans="1:30" ht="15"/>
    <row r="41" spans="1:30" ht="15"/>
    <row r="42" spans="1:30" ht="15"/>
    <row r="43" spans="1:30" ht="15"/>
    <row r="44" spans="1:30" ht="15"/>
    <row r="45" spans="1:30" ht="15"/>
    <row r="46" spans="1:30" ht="15"/>
    <row r="47" spans="1:30" ht="15"/>
    <row r="48" spans="1:30" ht="15"/>
    <row r="49" ht="15"/>
    <row r="50" ht="15"/>
    <row r="51" ht="15"/>
  </sheetData>
  <mergeCells count="9">
    <mergeCell ref="E34:F34"/>
    <mergeCell ref="G34:H34"/>
    <mergeCell ref="B3:B4"/>
    <mergeCell ref="A3:A4"/>
    <mergeCell ref="A1:F2"/>
    <mergeCell ref="A29:B29"/>
    <mergeCell ref="C3:D3"/>
    <mergeCell ref="E3:F3"/>
    <mergeCell ref="G3:H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BF053-9252-44EB-BDD7-F92757FCFACD}">
  <dimension ref="A1:H40"/>
  <sheetViews>
    <sheetView showGridLines="0" topLeftCell="A28" workbookViewId="0">
      <selection activeCell="C40" sqref="C40"/>
    </sheetView>
  </sheetViews>
  <sheetFormatPr defaultRowHeight="15"/>
  <cols>
    <col min="1" max="1" width="37.28515625" style="21" customWidth="1"/>
    <col min="2" max="2" width="12.42578125" customWidth="1"/>
    <col min="3" max="3" width="24.7109375" style="78" customWidth="1"/>
    <col min="4" max="4" width="24.7109375" style="73" customWidth="1"/>
    <col min="5" max="5" width="24.7109375" style="78" customWidth="1"/>
    <col min="6" max="6" width="24.7109375" style="73" customWidth="1"/>
    <col min="7" max="7" width="24.7109375" style="78" customWidth="1"/>
    <col min="8" max="8" width="24.7109375" style="74" customWidth="1"/>
  </cols>
  <sheetData>
    <row r="1" spans="1:8">
      <c r="A1" s="138" t="s">
        <v>17</v>
      </c>
      <c r="B1" s="138"/>
      <c r="C1" s="138"/>
      <c r="D1" s="138"/>
      <c r="E1" s="138"/>
      <c r="F1" s="138"/>
    </row>
    <row r="2" spans="1:8">
      <c r="A2" s="138"/>
      <c r="B2" s="138"/>
      <c r="C2" s="138"/>
      <c r="D2" s="138"/>
      <c r="E2" s="138"/>
      <c r="F2" s="138"/>
    </row>
    <row r="3" spans="1:8" ht="30" customHeight="1">
      <c r="A3" s="137" t="s">
        <v>1</v>
      </c>
      <c r="B3" s="137" t="s">
        <v>2</v>
      </c>
      <c r="C3" s="143" t="s">
        <v>18</v>
      </c>
      <c r="D3" s="143"/>
      <c r="E3" s="144" t="s">
        <v>19</v>
      </c>
      <c r="F3" s="144"/>
      <c r="G3" s="145" t="s">
        <v>5</v>
      </c>
      <c r="H3" s="145"/>
    </row>
    <row r="4" spans="1:8" ht="30" customHeight="1">
      <c r="A4" s="137"/>
      <c r="B4" s="137"/>
      <c r="C4" s="96" t="s">
        <v>6</v>
      </c>
      <c r="D4" s="93" t="s">
        <v>7</v>
      </c>
      <c r="E4" s="85" t="s">
        <v>8</v>
      </c>
      <c r="F4" s="68" t="s">
        <v>9</v>
      </c>
      <c r="G4" s="79" t="s">
        <v>10</v>
      </c>
      <c r="H4" s="75" t="s">
        <v>11</v>
      </c>
    </row>
    <row r="5" spans="1:8">
      <c r="A5" s="28" t="s">
        <v>20</v>
      </c>
      <c r="B5" s="38"/>
      <c r="C5" s="97"/>
      <c r="D5" s="52"/>
      <c r="E5" s="86"/>
      <c r="F5" s="57"/>
      <c r="G5" s="80"/>
      <c r="H5" s="47"/>
    </row>
    <row r="6" spans="1:8">
      <c r="A6" s="33" t="s">
        <v>21</v>
      </c>
      <c r="B6" s="34" t="s">
        <v>22</v>
      </c>
      <c r="C6" s="98">
        <v>107</v>
      </c>
      <c r="D6" s="53"/>
      <c r="E6" s="87"/>
      <c r="F6" s="58"/>
      <c r="G6" s="81"/>
      <c r="H6" s="48"/>
    </row>
    <row r="7" spans="1:8">
      <c r="A7" s="22" t="s">
        <v>23</v>
      </c>
      <c r="B7" s="35" t="s">
        <v>24</v>
      </c>
      <c r="C7" s="99"/>
      <c r="D7" s="55">
        <v>-20</v>
      </c>
      <c r="E7" s="88"/>
      <c r="F7" s="59"/>
      <c r="G7" s="81"/>
      <c r="H7" s="50"/>
    </row>
    <row r="8" spans="1:8">
      <c r="A8" s="22" t="s">
        <v>25</v>
      </c>
      <c r="B8" s="36" t="s">
        <v>26</v>
      </c>
      <c r="C8" s="99">
        <v>2000</v>
      </c>
      <c r="D8" s="55"/>
      <c r="E8" s="88"/>
      <c r="F8" s="59"/>
      <c r="G8" s="81"/>
      <c r="H8" s="50"/>
    </row>
    <row r="9" spans="1:8">
      <c r="A9" s="22" t="s">
        <v>27</v>
      </c>
      <c r="B9" s="36" t="s">
        <v>28</v>
      </c>
      <c r="C9" s="99"/>
      <c r="D9" s="55"/>
      <c r="E9" s="88">
        <v>399.99</v>
      </c>
      <c r="F9" s="59"/>
      <c r="G9" s="81"/>
      <c r="H9" s="50"/>
    </row>
    <row r="10" spans="1:8">
      <c r="A10" s="22" t="s">
        <v>29</v>
      </c>
      <c r="B10" s="36" t="s">
        <v>30</v>
      </c>
      <c r="C10" s="99"/>
      <c r="D10" s="55">
        <v>-1200</v>
      </c>
      <c r="E10" s="88"/>
      <c r="F10" s="59"/>
      <c r="G10" s="81"/>
      <c r="H10" s="50"/>
    </row>
    <row r="11" spans="1:8">
      <c r="A11" s="22" t="s">
        <v>31</v>
      </c>
      <c r="B11" s="36" t="s">
        <v>32</v>
      </c>
      <c r="C11" s="99"/>
      <c r="D11" s="55">
        <v>-99.99</v>
      </c>
      <c r="E11" s="88"/>
      <c r="F11" s="59"/>
      <c r="G11" s="81"/>
      <c r="H11" s="50"/>
    </row>
    <row r="12" spans="1:8">
      <c r="A12" s="22" t="s">
        <v>33</v>
      </c>
      <c r="B12" s="36" t="s">
        <v>34</v>
      </c>
      <c r="C12" s="99"/>
      <c r="D12" s="55">
        <v>-680</v>
      </c>
      <c r="E12" s="88"/>
      <c r="F12" s="59"/>
      <c r="G12" s="81"/>
      <c r="H12" s="50"/>
    </row>
    <row r="13" spans="1:8">
      <c r="A13" s="22" t="s">
        <v>35</v>
      </c>
      <c r="B13" s="36" t="s">
        <v>36</v>
      </c>
      <c r="C13" s="99"/>
      <c r="D13" s="55"/>
      <c r="E13" s="88"/>
      <c r="F13" s="59">
        <v>-399.99</v>
      </c>
      <c r="G13" s="81"/>
      <c r="H13" s="50"/>
    </row>
    <row r="14" spans="1:8">
      <c r="A14" s="23" t="s">
        <v>37</v>
      </c>
      <c r="B14" s="36"/>
      <c r="C14" s="99"/>
      <c r="D14" s="55"/>
      <c r="E14" s="88"/>
      <c r="F14" s="59"/>
      <c r="G14" s="81"/>
      <c r="H14" s="50"/>
    </row>
    <row r="15" spans="1:8">
      <c r="A15" s="22"/>
      <c r="B15" s="36"/>
      <c r="C15" s="99"/>
      <c r="D15" s="55"/>
      <c r="E15" s="88"/>
      <c r="F15" s="59"/>
      <c r="G15" s="81"/>
      <c r="H15" s="50"/>
    </row>
    <row r="16" spans="1:8">
      <c r="A16" s="24"/>
      <c r="B16" s="36"/>
      <c r="C16" s="99"/>
      <c r="D16" s="55"/>
      <c r="E16" s="88"/>
      <c r="F16" s="59"/>
      <c r="G16" s="81"/>
      <c r="H16" s="50"/>
    </row>
    <row r="17" spans="1:8">
      <c r="A17" s="37"/>
      <c r="B17" s="29"/>
      <c r="C17" s="99"/>
      <c r="D17" s="55"/>
      <c r="E17" s="88"/>
      <c r="F17" s="59"/>
      <c r="G17" s="81"/>
      <c r="H17" s="50"/>
    </row>
    <row r="18" spans="1:8">
      <c r="A18" s="22"/>
      <c r="B18" s="29"/>
      <c r="C18" s="99"/>
      <c r="D18" s="55"/>
      <c r="E18" s="88"/>
      <c r="F18" s="59"/>
      <c r="G18" s="81"/>
      <c r="H18" s="50"/>
    </row>
    <row r="19" spans="1:8">
      <c r="A19" s="22"/>
      <c r="B19" s="29"/>
      <c r="C19" s="99"/>
      <c r="D19" s="55"/>
      <c r="E19" s="88"/>
      <c r="F19" s="59"/>
      <c r="G19" s="81"/>
      <c r="H19" s="50"/>
    </row>
    <row r="20" spans="1:8">
      <c r="A20" s="22"/>
      <c r="B20" s="29"/>
      <c r="C20" s="99"/>
      <c r="D20" s="55"/>
      <c r="E20" s="88"/>
      <c r="F20" s="59"/>
      <c r="G20" s="81"/>
      <c r="H20" s="50"/>
    </row>
    <row r="21" spans="1:8">
      <c r="A21" s="22"/>
      <c r="B21" s="29"/>
      <c r="C21" s="99"/>
      <c r="D21" s="55"/>
      <c r="E21" s="88"/>
      <c r="F21" s="59"/>
      <c r="G21" s="81"/>
      <c r="H21" s="50"/>
    </row>
    <row r="22" spans="1:8">
      <c r="A22" s="23"/>
      <c r="B22" s="15"/>
      <c r="C22" s="99"/>
      <c r="D22" s="55"/>
      <c r="E22" s="88"/>
      <c r="F22" s="59"/>
      <c r="G22" s="81"/>
      <c r="H22" s="50"/>
    </row>
    <row r="23" spans="1:8">
      <c r="A23" s="22"/>
      <c r="B23" s="29"/>
      <c r="C23" s="99"/>
      <c r="D23" s="55"/>
      <c r="E23" s="88"/>
      <c r="F23" s="59"/>
      <c r="G23" s="81"/>
      <c r="H23" s="50"/>
    </row>
    <row r="24" spans="1:8">
      <c r="A24" s="22"/>
      <c r="B24" s="29"/>
      <c r="C24" s="99"/>
      <c r="D24" s="55"/>
      <c r="E24" s="88"/>
      <c r="F24" s="59"/>
      <c r="G24" s="81"/>
      <c r="H24" s="50"/>
    </row>
    <row r="25" spans="1:8">
      <c r="A25" s="24"/>
      <c r="B25" s="30"/>
      <c r="C25" s="99"/>
      <c r="D25" s="55"/>
      <c r="E25" s="88"/>
      <c r="F25" s="59"/>
      <c r="G25" s="81"/>
      <c r="H25" s="50"/>
    </row>
    <row r="26" spans="1:8">
      <c r="A26" s="24"/>
      <c r="B26" s="30"/>
      <c r="C26" s="99"/>
      <c r="D26" s="55"/>
      <c r="E26" s="88"/>
      <c r="F26" s="59"/>
      <c r="G26" s="81"/>
      <c r="H26" s="50"/>
    </row>
    <row r="27" spans="1:8">
      <c r="A27" s="25"/>
      <c r="B27" s="31"/>
      <c r="C27" s="99"/>
      <c r="D27" s="55"/>
      <c r="E27" s="88"/>
      <c r="F27" s="59"/>
      <c r="G27" s="81"/>
      <c r="H27" s="50"/>
    </row>
    <row r="28" spans="1:8">
      <c r="A28" s="25"/>
      <c r="B28" s="31"/>
      <c r="C28" s="99"/>
      <c r="D28" s="55"/>
      <c r="E28" s="88"/>
      <c r="F28" s="59"/>
      <c r="G28" s="81"/>
      <c r="H28" s="50"/>
    </row>
    <row r="29" spans="1:8">
      <c r="A29" s="25"/>
      <c r="B29" s="31"/>
      <c r="C29" s="99"/>
      <c r="D29" s="55"/>
      <c r="E29" s="88"/>
      <c r="F29" s="59"/>
      <c r="G29" s="81"/>
      <c r="H29" s="50"/>
    </row>
    <row r="30" spans="1:8">
      <c r="A30" s="25"/>
      <c r="B30" s="31"/>
      <c r="C30" s="99"/>
      <c r="D30" s="55"/>
      <c r="E30" s="88"/>
      <c r="F30" s="59"/>
      <c r="G30" s="81"/>
      <c r="H30" s="50"/>
    </row>
    <row r="31" spans="1:8">
      <c r="A31" s="25"/>
      <c r="B31" s="31"/>
      <c r="C31" s="99"/>
      <c r="D31" s="55"/>
      <c r="E31" s="88"/>
      <c r="F31" s="45"/>
      <c r="G31" s="81"/>
      <c r="H31" s="50"/>
    </row>
    <row r="32" spans="1:8">
      <c r="A32" s="26"/>
      <c r="B32" s="32"/>
      <c r="C32" s="100"/>
      <c r="D32" s="56"/>
      <c r="E32" s="89"/>
      <c r="F32" s="46"/>
      <c r="G32" s="82"/>
      <c r="H32" s="51"/>
    </row>
    <row r="33" spans="1:8" s="2" customFormat="1">
      <c r="A33" s="139" t="s">
        <v>12</v>
      </c>
      <c r="B33" s="139"/>
      <c r="C33" s="101">
        <f>SUM(C6:C32)</f>
        <v>2107</v>
      </c>
      <c r="D33" s="94">
        <f>SUM(D6:D32)</f>
        <v>-1999.99</v>
      </c>
      <c r="E33" s="90">
        <f>SUM(E6:E32)</f>
        <v>399.99</v>
      </c>
      <c r="F33" s="69">
        <f>SUM(F6:F32)</f>
        <v>-399.99</v>
      </c>
      <c r="G33" s="83">
        <f>SUM(G6:G32)</f>
        <v>0</v>
      </c>
      <c r="H33" s="76">
        <f>SUM(H6:H32)</f>
        <v>0</v>
      </c>
    </row>
    <row r="34" spans="1:8">
      <c r="A34" s="27"/>
      <c r="B34" s="3"/>
      <c r="C34" s="84"/>
      <c r="D34" s="70"/>
      <c r="E34" s="84"/>
      <c r="F34" s="70"/>
      <c r="G34" s="84"/>
      <c r="H34" s="77"/>
    </row>
    <row r="35" spans="1:8">
      <c r="E35" s="91"/>
      <c r="F35" s="71"/>
    </row>
    <row r="36" spans="1:8">
      <c r="A36" s="5" t="s">
        <v>13</v>
      </c>
      <c r="B36" s="8"/>
      <c r="C36" s="102">
        <f>C33+D33</f>
        <v>107.00999999999999</v>
      </c>
      <c r="D36" s="95"/>
      <c r="E36" s="92"/>
      <c r="F36" s="72"/>
    </row>
    <row r="37" spans="1:8">
      <c r="A37" s="19" t="s">
        <v>14</v>
      </c>
      <c r="B37" s="11"/>
      <c r="C37" s="103">
        <f>E33+F33</f>
        <v>0</v>
      </c>
      <c r="D37" s="95"/>
      <c r="E37" s="92"/>
      <c r="F37" s="72"/>
    </row>
    <row r="38" spans="1:8">
      <c r="A38" s="7" t="s">
        <v>15</v>
      </c>
      <c r="B38" s="10"/>
      <c r="C38" s="104">
        <f>G33+H33</f>
        <v>0</v>
      </c>
      <c r="E38" s="159"/>
      <c r="F38" s="159"/>
      <c r="G38" s="159"/>
      <c r="H38" s="159"/>
    </row>
    <row r="39" spans="1:8">
      <c r="A39" s="20"/>
      <c r="B39" s="12"/>
      <c r="C39" s="105"/>
    </row>
    <row r="40" spans="1:8">
      <c r="A40" s="6" t="s">
        <v>16</v>
      </c>
      <c r="B40" s="9"/>
      <c r="C40" s="106">
        <f>SUM(C36+C37+C38)</f>
        <v>107.00999999999999</v>
      </c>
    </row>
  </sheetData>
  <mergeCells count="9">
    <mergeCell ref="A33:B33"/>
    <mergeCell ref="E38:F38"/>
    <mergeCell ref="G38:H38"/>
    <mergeCell ref="A1:F2"/>
    <mergeCell ref="A3:A4"/>
    <mergeCell ref="B3:B4"/>
    <mergeCell ref="C3:D3"/>
    <mergeCell ref="E3:F3"/>
    <mergeCell ref="G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2AACD-F913-4320-A834-9DFDEF3BC7EC}">
  <dimension ref="A1:H36"/>
  <sheetViews>
    <sheetView showGridLines="0" topLeftCell="A28" workbookViewId="0">
      <selection activeCell="C36" sqref="C36"/>
    </sheetView>
  </sheetViews>
  <sheetFormatPr defaultRowHeight="15"/>
  <cols>
    <col min="1" max="1" width="37.28515625" style="21" customWidth="1"/>
    <col min="2" max="2" width="12.42578125" customWidth="1"/>
    <col min="3" max="3" width="24.7109375" style="78" customWidth="1"/>
    <col min="4" max="4" width="24.7109375" style="73" customWidth="1"/>
    <col min="5" max="5" width="24.7109375" style="78" customWidth="1"/>
    <col min="6" max="6" width="24.7109375" style="73" customWidth="1"/>
    <col min="7" max="7" width="24.7109375" style="78" customWidth="1"/>
    <col min="8" max="8" width="24.7109375" style="74" customWidth="1"/>
  </cols>
  <sheetData>
    <row r="1" spans="1:8">
      <c r="A1" s="138" t="s">
        <v>38</v>
      </c>
      <c r="B1" s="138"/>
      <c r="C1" s="138"/>
      <c r="D1" s="138"/>
      <c r="E1" s="138"/>
      <c r="F1" s="138"/>
    </row>
    <row r="2" spans="1:8">
      <c r="A2" s="138"/>
      <c r="B2" s="138"/>
      <c r="C2" s="138"/>
      <c r="D2" s="138"/>
      <c r="E2" s="138"/>
      <c r="F2" s="138"/>
    </row>
    <row r="3" spans="1:8" ht="30" customHeight="1">
      <c r="A3" s="137" t="s">
        <v>1</v>
      </c>
      <c r="B3" s="137" t="s">
        <v>2</v>
      </c>
      <c r="C3" s="143" t="s">
        <v>39</v>
      </c>
      <c r="D3" s="143"/>
      <c r="E3" s="144" t="s">
        <v>4</v>
      </c>
      <c r="F3" s="144"/>
      <c r="G3" s="145" t="s">
        <v>5</v>
      </c>
      <c r="H3" s="145"/>
    </row>
    <row r="4" spans="1:8" ht="30" customHeight="1">
      <c r="A4" s="137"/>
      <c r="B4" s="137"/>
      <c r="C4" s="96" t="s">
        <v>6</v>
      </c>
      <c r="D4" s="93" t="s">
        <v>7</v>
      </c>
      <c r="E4" s="85" t="s">
        <v>8</v>
      </c>
      <c r="F4" s="68" t="s">
        <v>9</v>
      </c>
      <c r="G4" s="79" t="s">
        <v>10</v>
      </c>
      <c r="H4" s="75" t="s">
        <v>11</v>
      </c>
    </row>
    <row r="5" spans="1:8">
      <c r="A5" s="28" t="s">
        <v>20</v>
      </c>
      <c r="B5" s="38"/>
      <c r="C5" s="97"/>
      <c r="D5" s="52"/>
      <c r="E5" s="108"/>
      <c r="F5" s="42"/>
      <c r="G5" s="80"/>
      <c r="H5" s="47"/>
    </row>
    <row r="6" spans="1:8">
      <c r="A6" s="33" t="s">
        <v>21</v>
      </c>
      <c r="B6" s="34" t="s">
        <v>22</v>
      </c>
      <c r="C6" s="98">
        <v>107</v>
      </c>
      <c r="D6" s="53"/>
      <c r="E6" s="109"/>
      <c r="F6" s="43"/>
      <c r="G6" s="81"/>
      <c r="H6" s="48"/>
    </row>
    <row r="7" spans="1:8">
      <c r="A7" s="33" t="s">
        <v>40</v>
      </c>
      <c r="B7" s="40" t="s">
        <v>41</v>
      </c>
      <c r="C7" s="112"/>
      <c r="D7" s="54"/>
      <c r="E7" s="110">
        <v>50</v>
      </c>
      <c r="F7" s="44"/>
      <c r="G7" s="107"/>
      <c r="H7" s="49"/>
    </row>
    <row r="8" spans="1:8">
      <c r="A8" s="39" t="s">
        <v>42</v>
      </c>
      <c r="B8" s="35" t="s">
        <v>24</v>
      </c>
      <c r="C8" s="99"/>
      <c r="D8" s="55">
        <v>-20</v>
      </c>
      <c r="E8" s="88"/>
      <c r="F8" s="45"/>
      <c r="G8" s="81"/>
      <c r="H8" s="50"/>
    </row>
    <row r="9" spans="1:8">
      <c r="A9" s="39" t="s">
        <v>43</v>
      </c>
      <c r="B9" s="36"/>
      <c r="C9" s="99"/>
      <c r="D9" s="55"/>
      <c r="E9" s="88"/>
      <c r="F9" s="45"/>
      <c r="G9" s="81"/>
      <c r="H9" s="50"/>
    </row>
    <row r="10" spans="1:8">
      <c r="A10" s="23"/>
      <c r="B10" s="36"/>
      <c r="C10" s="99"/>
      <c r="D10" s="55"/>
      <c r="E10" s="88"/>
      <c r="F10" s="45"/>
      <c r="G10" s="81"/>
      <c r="H10" s="50"/>
    </row>
    <row r="11" spans="1:8">
      <c r="A11" s="22"/>
      <c r="B11" s="36"/>
      <c r="C11" s="99"/>
      <c r="D11" s="55"/>
      <c r="E11" s="88"/>
      <c r="F11" s="45"/>
      <c r="G11" s="81"/>
      <c r="H11" s="50"/>
    </row>
    <row r="12" spans="1:8">
      <c r="A12" s="24"/>
      <c r="B12" s="36"/>
      <c r="C12" s="99"/>
      <c r="D12" s="55"/>
      <c r="E12" s="88"/>
      <c r="F12" s="45"/>
      <c r="G12" s="81"/>
      <c r="H12" s="50"/>
    </row>
    <row r="13" spans="1:8">
      <c r="A13" s="37"/>
      <c r="B13" s="29"/>
      <c r="C13" s="99"/>
      <c r="D13" s="55"/>
      <c r="E13" s="88"/>
      <c r="F13" s="45"/>
      <c r="G13" s="81"/>
      <c r="H13" s="50"/>
    </row>
    <row r="14" spans="1:8">
      <c r="A14" s="22"/>
      <c r="B14" s="29"/>
      <c r="C14" s="99"/>
      <c r="D14" s="55"/>
      <c r="E14" s="88"/>
      <c r="F14" s="45"/>
      <c r="G14" s="81"/>
      <c r="H14" s="50"/>
    </row>
    <row r="15" spans="1:8">
      <c r="A15" s="22"/>
      <c r="B15" s="29"/>
      <c r="C15" s="99"/>
      <c r="D15" s="55"/>
      <c r="E15" s="88"/>
      <c r="F15" s="45"/>
      <c r="G15" s="81"/>
      <c r="H15" s="50"/>
    </row>
    <row r="16" spans="1:8">
      <c r="A16" s="22"/>
      <c r="B16" s="29"/>
      <c r="C16" s="99"/>
      <c r="D16" s="55"/>
      <c r="E16" s="88"/>
      <c r="F16" s="45"/>
      <c r="G16" s="81"/>
      <c r="H16" s="50"/>
    </row>
    <row r="17" spans="1:8">
      <c r="A17" s="22"/>
      <c r="B17" s="29"/>
      <c r="C17" s="99"/>
      <c r="D17" s="55"/>
      <c r="E17" s="88"/>
      <c r="F17" s="45"/>
      <c r="G17" s="81"/>
      <c r="H17" s="50"/>
    </row>
    <row r="18" spans="1:8">
      <c r="A18" s="23"/>
      <c r="B18" s="15"/>
      <c r="C18" s="99"/>
      <c r="D18" s="55"/>
      <c r="E18" s="88"/>
      <c r="F18" s="45"/>
      <c r="G18" s="81"/>
      <c r="H18" s="50"/>
    </row>
    <row r="19" spans="1:8">
      <c r="A19" s="22"/>
      <c r="B19" s="29"/>
      <c r="C19" s="99"/>
      <c r="D19" s="55"/>
      <c r="E19" s="88"/>
      <c r="F19" s="45"/>
      <c r="G19" s="81"/>
      <c r="H19" s="50"/>
    </row>
    <row r="20" spans="1:8">
      <c r="A20" s="22"/>
      <c r="B20" s="29"/>
      <c r="C20" s="99"/>
      <c r="D20" s="55"/>
      <c r="E20" s="88"/>
      <c r="F20" s="45"/>
      <c r="G20" s="81"/>
      <c r="H20" s="50"/>
    </row>
    <row r="21" spans="1:8">
      <c r="A21" s="24"/>
      <c r="B21" s="30"/>
      <c r="C21" s="99"/>
      <c r="D21" s="55"/>
      <c r="E21" s="88"/>
      <c r="F21" s="45"/>
      <c r="G21" s="81"/>
      <c r="H21" s="50"/>
    </row>
    <row r="22" spans="1:8">
      <c r="A22" s="24"/>
      <c r="B22" s="30"/>
      <c r="C22" s="99"/>
      <c r="D22" s="55"/>
      <c r="E22" s="88"/>
      <c r="F22" s="45"/>
      <c r="G22" s="81"/>
      <c r="H22" s="50"/>
    </row>
    <row r="23" spans="1:8">
      <c r="A23" s="25"/>
      <c r="B23" s="31"/>
      <c r="C23" s="99"/>
      <c r="D23" s="55"/>
      <c r="E23" s="88"/>
      <c r="F23" s="45"/>
      <c r="G23" s="81"/>
      <c r="H23" s="50"/>
    </row>
    <row r="24" spans="1:8">
      <c r="A24" s="25"/>
      <c r="B24" s="31"/>
      <c r="C24" s="99"/>
      <c r="D24" s="55"/>
      <c r="E24" s="88"/>
      <c r="F24" s="45"/>
      <c r="G24" s="81"/>
      <c r="H24" s="50"/>
    </row>
    <row r="25" spans="1:8">
      <c r="A25" s="25"/>
      <c r="B25" s="31"/>
      <c r="C25" s="99"/>
      <c r="D25" s="55"/>
      <c r="E25" s="88"/>
      <c r="F25" s="45"/>
      <c r="G25" s="81"/>
      <c r="H25" s="50"/>
    </row>
    <row r="26" spans="1:8">
      <c r="A26" s="25"/>
      <c r="B26" s="31"/>
      <c r="C26" s="99"/>
      <c r="D26" s="55"/>
      <c r="E26" s="88"/>
      <c r="F26" s="45"/>
      <c r="G26" s="81"/>
      <c r="H26" s="50"/>
    </row>
    <row r="27" spans="1:8">
      <c r="A27" s="25"/>
      <c r="B27" s="31"/>
      <c r="C27" s="99"/>
      <c r="D27" s="55"/>
      <c r="E27" s="88"/>
      <c r="F27" s="45"/>
      <c r="G27" s="81"/>
      <c r="H27" s="50"/>
    </row>
    <row r="28" spans="1:8">
      <c r="A28" s="26"/>
      <c r="B28" s="32"/>
      <c r="C28" s="100"/>
      <c r="D28" s="56"/>
      <c r="E28" s="89"/>
      <c r="F28" s="46"/>
      <c r="G28" s="82"/>
      <c r="H28" s="51"/>
    </row>
    <row r="29" spans="1:8" s="2" customFormat="1">
      <c r="A29" s="139" t="s">
        <v>12</v>
      </c>
      <c r="B29" s="139"/>
      <c r="C29" s="101">
        <f>SUM(C6:C28)</f>
        <v>107</v>
      </c>
      <c r="D29" s="94">
        <f>SUM(D6:D28)</f>
        <v>-20</v>
      </c>
      <c r="E29" s="111">
        <f>SUM(E6:E28)</f>
        <v>50</v>
      </c>
      <c r="F29" s="69">
        <f>SUM(F6:F28)</f>
        <v>0</v>
      </c>
      <c r="G29" s="83">
        <f>SUM(G6:G28)</f>
        <v>0</v>
      </c>
      <c r="H29" s="76">
        <f>SUM(H6:H28)</f>
        <v>0</v>
      </c>
    </row>
    <row r="30" spans="1:8">
      <c r="A30" s="27"/>
      <c r="B30" s="3"/>
      <c r="C30" s="84"/>
      <c r="D30" s="70"/>
      <c r="E30" s="84"/>
      <c r="F30" s="70"/>
      <c r="G30" s="84"/>
      <c r="H30" s="77"/>
    </row>
    <row r="31" spans="1:8">
      <c r="E31" s="91"/>
      <c r="F31" s="71"/>
    </row>
    <row r="32" spans="1:8">
      <c r="A32" s="5" t="s">
        <v>13</v>
      </c>
      <c r="B32" s="8"/>
      <c r="C32" s="102">
        <f>C29+D29</f>
        <v>87</v>
      </c>
      <c r="D32" s="95"/>
      <c r="E32" s="92"/>
      <c r="F32" s="72"/>
    </row>
    <row r="33" spans="1:8">
      <c r="A33" s="19" t="s">
        <v>14</v>
      </c>
      <c r="B33" s="11"/>
      <c r="C33" s="103">
        <f>E29+F29</f>
        <v>50</v>
      </c>
      <c r="D33" s="95"/>
      <c r="E33" s="92"/>
      <c r="F33" s="72"/>
    </row>
    <row r="34" spans="1:8">
      <c r="A34" s="7" t="s">
        <v>15</v>
      </c>
      <c r="B34" s="10"/>
      <c r="C34" s="104">
        <f>G29+H29</f>
        <v>0</v>
      </c>
      <c r="E34" s="159"/>
      <c r="F34" s="159"/>
      <c r="G34" s="159"/>
      <c r="H34" s="159"/>
    </row>
    <row r="35" spans="1:8">
      <c r="A35" s="20"/>
      <c r="B35" s="12"/>
      <c r="C35" s="105"/>
    </row>
    <row r="36" spans="1:8">
      <c r="A36" s="6" t="s">
        <v>16</v>
      </c>
      <c r="B36" s="9"/>
      <c r="C36" s="106">
        <f>SUM(C32+C33+C34)</f>
        <v>137</v>
      </c>
    </row>
  </sheetData>
  <mergeCells count="9">
    <mergeCell ref="A29:B29"/>
    <mergeCell ref="E34:F34"/>
    <mergeCell ref="G34:H34"/>
    <mergeCell ref="A1:F2"/>
    <mergeCell ref="A3:A4"/>
    <mergeCell ref="B3:B4"/>
    <mergeCell ref="C3:D3"/>
    <mergeCell ref="E3:F3"/>
    <mergeCell ref="G3:H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7B5F19188AF64F9555809682CD9A7D" ma:contentTypeVersion="17" ma:contentTypeDescription="Create a new document." ma:contentTypeScope="" ma:versionID="6c917919468ad1eb86aa0a9a03938714">
  <xsd:schema xmlns:xsd="http://www.w3.org/2001/XMLSchema" xmlns:xs="http://www.w3.org/2001/XMLSchema" xmlns:p="http://schemas.microsoft.com/office/2006/metadata/properties" xmlns:ns2="f868d550-27f1-4c60-a1ee-ab1a83835a4b" xmlns:ns3="a1d2f017-d76f-4319-947b-dca892c47033" targetNamespace="http://schemas.microsoft.com/office/2006/metadata/properties" ma:root="true" ma:fieldsID="b4ca138d6f0f55cd70553530dca99a2a" ns2:_="" ns3:_="">
    <xsd:import namespace="f868d550-27f1-4c60-a1ee-ab1a83835a4b"/>
    <xsd:import namespace="a1d2f017-d76f-4319-947b-dca892c4703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8d550-27f1-4c60-a1ee-ab1a83835a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9e6c943-ef38-4792-a1d7-f64982fb23ef}" ma:internalName="TaxCatchAll" ma:showField="CatchAllData" ma:web="f868d550-27f1-4c60-a1ee-ab1a83835a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2f017-d76f-4319-947b-dca892c470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a4177f9-52a5-4023-b952-3a64f72acb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1d2f017-d76f-4319-947b-dca892c47033">
      <Terms xmlns="http://schemas.microsoft.com/office/infopath/2007/PartnerControls"/>
    </lcf76f155ced4ddcb4097134ff3c332f>
    <TaxCatchAll xmlns="f868d550-27f1-4c60-a1ee-ab1a83835a4b" xsi:nil="true"/>
  </documentManagement>
</p:properties>
</file>

<file path=customXml/itemProps1.xml><?xml version="1.0" encoding="utf-8"?>
<ds:datastoreItem xmlns:ds="http://schemas.openxmlformats.org/officeDocument/2006/customXml" ds:itemID="{4527317E-4788-4465-B94B-9CCB09A7A959}"/>
</file>

<file path=customXml/itemProps2.xml><?xml version="1.0" encoding="utf-8"?>
<ds:datastoreItem xmlns:ds="http://schemas.openxmlformats.org/officeDocument/2006/customXml" ds:itemID="{00187ABF-372C-4720-A0C1-6F5D542B5992}"/>
</file>

<file path=customXml/itemProps3.xml><?xml version="1.0" encoding="utf-8"?>
<ds:datastoreItem xmlns:ds="http://schemas.openxmlformats.org/officeDocument/2006/customXml" ds:itemID="{AA3D0EE9-4989-4504-BA1D-29D1F31A69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vinesh kurup</dc:creator>
  <cp:keywords/>
  <dc:description/>
  <cp:lastModifiedBy/>
  <cp:revision/>
  <dcterms:created xsi:type="dcterms:W3CDTF">2020-10-05T12:18:06Z</dcterms:created>
  <dcterms:modified xsi:type="dcterms:W3CDTF">2022-09-22T12:11:53Z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0x0101004B7B5F19188AF64F9555809682CD9A7D</vt:lpwstr>
  </property>
  <property fmtid="{D5CDD505-2E9C-101B-9397-08002B2CF9AE}" pid="3" name="MediaServiceImageTags">
    <vt:lpwstr/>
  </property>
</Properties>
</file>